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4235" windowHeight="8700" activeTab="0"/>
  </bookViews>
  <sheets>
    <sheet name="Sheet1 (2)" sheetId="2" r:id="rId1"/>
  </sheets>
  <definedNames>
    <definedName name="_xlnm.Print_Area" localSheetId="0">'Sheet1 (2)'!$A$1:$G$17</definedName>
  </definedNames>
  <calcPr calcId="145621"/>
</workbook>
</file>

<file path=xl/sharedStrings.xml><?xml version="1.0" encoding="utf-8"?>
<sst xmlns="http://schemas.openxmlformats.org/spreadsheetml/2006/main" count="44" uniqueCount="26">
  <si>
    <t>Narrative</t>
  </si>
  <si>
    <t>Revenue Cost Code</t>
  </si>
  <si>
    <t>Keith Shipman</t>
  </si>
  <si>
    <t>Yvette Stanley</t>
  </si>
  <si>
    <t>Kaye Beeson</t>
  </si>
  <si>
    <t>ZAU140</t>
  </si>
  <si>
    <t>SEN Placements Reserve</t>
  </si>
  <si>
    <t>Early Years Single Funding Formula Contingency</t>
  </si>
  <si>
    <t>ASD Base/SEN Pilots</t>
  </si>
  <si>
    <t>Transfers from reserves</t>
  </si>
  <si>
    <t>Transfers to reserves</t>
  </si>
  <si>
    <t>National Music Plan</t>
  </si>
  <si>
    <t>Virtual Behaviour Support worker</t>
  </si>
  <si>
    <t>Responsible Officer</t>
  </si>
  <si>
    <t>Allison Jones</t>
  </si>
  <si>
    <t>DSG</t>
  </si>
  <si>
    <t>Merton Autism Outreach Service (MAOS)</t>
  </si>
  <si>
    <t>Opening Balance 2013/14</t>
  </si>
  <si>
    <t>Half commissioning post to develop pre16 Alt Ed provision</t>
  </si>
  <si>
    <t>FE colleges and ISP costs for post 16 SEN pupils</t>
  </si>
  <si>
    <t>Merton Education Partnership projects</t>
  </si>
  <si>
    <t>Children, Schools and Families Reserves for 2014/15</t>
  </si>
  <si>
    <t>Closing Balance 2014/15</t>
  </si>
  <si>
    <t>Early Years 2 year old development</t>
  </si>
  <si>
    <t>SMART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</si>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</sst>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#,##0.00_ ;[Red]\-#,##0.00\ 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1" fillId="0" borderId="0" xfId="0" applyFont="1" applyBorder="1"/>
    <xf numFmtId="164" fontId="0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165" fontId="0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/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/>
    <xf numFmtId="165" fontId="1" fillId="0" borderId="1" xfId="0" applyNumberFormat="1" applyFont="1" applyBorder="1" applyAlignment="1">
      <alignment wrapText="1"/>
    </xf>
    <xf numFmtId="165" fontId="0" fillId="0" borderId="2" xfId="0" applyNumberFormat="1" applyFont="1" applyBorder="1"/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3" xfId="0" applyNumberFormat="1" applyFont="1" applyBorder="1"/>
    <xf numFmtId="165" fontId="0" fillId="0" borderId="5" xfId="0" applyNumberFormat="1" applyFont="1" applyFill="1" applyBorder="1"/>
    <xf numFmtId="165" fontId="0" fillId="0" borderId="3" xfId="0" applyNumberFormat="1" applyFont="1" applyFill="1" applyBorder="1"/>
    <xf numFmtId="165" fontId="0" fillId="0" borderId="3" xfId="0" applyNumberFormat="1" applyFont="1" applyBorder="1"/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50.00390625" style="2" bestFit="1" customWidth="1"/>
    <col min="2" max="2" width="14.57421875" style="2" bestFit="1" customWidth="1"/>
    <col min="3" max="3" width="10.140625" style="2" bestFit="1" customWidth="1"/>
    <col min="4" max="4" width="13.421875" style="1" bestFit="1" customWidth="1"/>
    <col min="5" max="5" width="14.140625" style="2" bestFit="1" customWidth="1"/>
    <col min="6" max="6" width="11.57421875" style="2" bestFit="1" customWidth="1"/>
    <col min="7" max="7" width="12.28125" style="2" bestFit="1" customWidth="1"/>
    <col min="8" max="8" width="12.8515625" style="2" customWidth="1"/>
    <col min="9" max="9" width="10.7109375" style="2" bestFit="1" customWidth="1"/>
    <col min="10" max="16384" width="9.140625" style="2" customWidth="1"/>
  </cols>
  <sheetData>
    <row r="1" spans="1:7" ht="15.75">
      <c r="A1" s="24" t="s">
        <v>21</v>
      </c>
      <c r="B1" s="24"/>
      <c r="C1" s="24"/>
      <c r="D1" s="24"/>
      <c r="E1" s="24"/>
      <c r="F1" s="24"/>
      <c r="G1" s="24"/>
    </row>
    <row r="2" spans="5:6" ht="12.75" customHeight="1">
      <c r="E2" s="5"/>
      <c r="F2" s="3"/>
    </row>
    <row r="3" spans="1:7" s="6" customFormat="1" ht="38.25">
      <c r="A3" s="18" t="s">
        <v>0</v>
      </c>
      <c r="B3" s="18" t="s">
        <v>13</v>
      </c>
      <c r="C3" s="19" t="s">
        <v>1</v>
      </c>
      <c r="D3" s="19" t="s">
        <v>17</v>
      </c>
      <c r="E3" s="18" t="s">
        <v>9</v>
      </c>
      <c r="F3" s="18" t="s">
        <v>10</v>
      </c>
      <c r="G3" s="19" t="s">
        <v>22</v>
      </c>
    </row>
    <row r="4" spans="1:7" s="6" customFormat="1" ht="12.75">
      <c r="A4" s="8" t="s">
        <v>15</v>
      </c>
      <c r="B4" s="8"/>
      <c r="C4" s="12"/>
      <c r="D4" s="14"/>
      <c r="E4" s="16"/>
      <c r="F4" s="16"/>
      <c r="G4" s="16"/>
    </row>
    <row r="5" spans="1:7" ht="12.75">
      <c r="A5" s="9" t="s">
        <v>6</v>
      </c>
      <c r="B5" s="9" t="s">
        <v>4</v>
      </c>
      <c r="C5" s="13" t="s">
        <v>5</v>
      </c>
      <c r="D5" s="15">
        <v>1250000</v>
      </c>
      <c r="E5" s="15"/>
      <c r="F5" s="15"/>
      <c r="G5" s="15">
        <f aca="true" t="shared" si="0" ref="G5:G8">SUM(D5:F5)</f>
        <v>1250000</v>
      </c>
    </row>
    <row r="6" spans="1:7" ht="12.75">
      <c r="A6" s="9" t="s">
        <v>7</v>
      </c>
      <c r="B6" s="10" t="s">
        <v>14</v>
      </c>
      <c r="C6" s="13" t="s">
        <v>5</v>
      </c>
      <c r="D6" s="15">
        <v>100000</v>
      </c>
      <c r="E6" s="15"/>
      <c r="F6" s="15"/>
      <c r="G6" s="15">
        <f t="shared" si="0"/>
        <v>100000</v>
      </c>
    </row>
    <row r="7" spans="1:7" ht="12.75">
      <c r="A7" s="9" t="s">
        <v>8</v>
      </c>
      <c r="B7" s="9" t="s">
        <v>4</v>
      </c>
      <c r="C7" s="13" t="s">
        <v>5</v>
      </c>
      <c r="D7" s="15">
        <v>50000</v>
      </c>
      <c r="E7" s="15"/>
      <c r="F7" s="17"/>
      <c r="G7" s="15">
        <f t="shared" si="0"/>
        <v>50000</v>
      </c>
    </row>
    <row r="8" spans="1:7" ht="12.75">
      <c r="A8" s="10" t="s">
        <v>12</v>
      </c>
      <c r="B8" s="9" t="s">
        <v>4</v>
      </c>
      <c r="C8" s="13" t="s">
        <v>5</v>
      </c>
      <c r="D8" s="15">
        <v>40000</v>
      </c>
      <c r="E8" s="15"/>
      <c r="F8" s="17"/>
      <c r="G8" s="15">
        <f t="shared" si="0"/>
        <v>40000</v>
      </c>
    </row>
    <row r="9" spans="1:7" ht="12.75">
      <c r="A9" s="10" t="s">
        <v>11</v>
      </c>
      <c r="B9" s="10" t="s">
        <v>3</v>
      </c>
      <c r="C9" s="13" t="s">
        <v>5</v>
      </c>
      <c r="D9" s="15">
        <v>23000</v>
      </c>
      <c r="E9" s="15">
        <v>-23000</v>
      </c>
      <c r="F9" s="17"/>
      <c r="G9" s="15">
        <f aca="true" t="shared" si="1" ref="G9:G13">SUM(D9:F9)</f>
        <v>0</v>
      </c>
    </row>
    <row r="10" spans="1:7" ht="12.75">
      <c r="A10" s="10" t="s">
        <v>16</v>
      </c>
      <c r="B10" s="9" t="s">
        <v>4</v>
      </c>
      <c r="C10" s="13" t="s">
        <v>5</v>
      </c>
      <c r="D10" s="15">
        <v>100000</v>
      </c>
      <c r="E10" s="15">
        <v>-100000</v>
      </c>
      <c r="F10" s="17"/>
      <c r="G10" s="15">
        <f t="shared" si="1"/>
        <v>0</v>
      </c>
    </row>
    <row r="11" spans="1:7" ht="12.75">
      <c r="A11" s="10" t="s">
        <v>19</v>
      </c>
      <c r="B11" s="9" t="s">
        <v>4</v>
      </c>
      <c r="C11" s="13" t="s">
        <v>5</v>
      </c>
      <c r="D11" s="15">
        <v>250000</v>
      </c>
      <c r="E11" s="15"/>
      <c r="F11" s="17"/>
      <c r="G11" s="15">
        <f t="shared" si="1"/>
        <v>250000</v>
      </c>
    </row>
    <row r="12" spans="1:7" ht="12.75">
      <c r="A12" s="10" t="s">
        <v>18</v>
      </c>
      <c r="B12" s="10" t="s">
        <v>2</v>
      </c>
      <c r="C12" s="13" t="s">
        <v>5</v>
      </c>
      <c r="D12" s="15">
        <v>20000</v>
      </c>
      <c r="E12" s="15">
        <v>-20000</v>
      </c>
      <c r="F12" s="17"/>
      <c r="G12" s="15">
        <f t="shared" si="1"/>
        <v>0</v>
      </c>
    </row>
    <row r="13" spans="1:7" ht="12.75">
      <c r="A13" s="10" t="s">
        <v>20</v>
      </c>
      <c r="B13" s="10" t="s">
        <v>2</v>
      </c>
      <c r="C13" s="13" t="s">
        <v>5</v>
      </c>
      <c r="D13" s="15">
        <v>120000</v>
      </c>
      <c r="E13" s="15">
        <v>-120000</v>
      </c>
      <c r="F13" s="17"/>
      <c r="G13" s="15">
        <f t="shared" si="1"/>
        <v>0</v>
      </c>
    </row>
    <row r="14" spans="1:7" ht="12.75">
      <c r="A14" s="10" t="s">
        <v>23</v>
      </c>
      <c r="B14" s="10" t="s">
        <v>14</v>
      </c>
      <c r="C14" s="13" t="s">
        <v>5</v>
      </c>
      <c r="D14" s="15">
        <v>532620</v>
      </c>
      <c r="E14" s="15"/>
      <c r="F14" s="17"/>
      <c r="G14" s="15">
        <f>SUM(D14:F14)</f>
        <v>532620</v>
      </c>
    </row>
    <row r="15" spans="1:7" ht="12.75">
      <c r="A15" s="10" t="s">
        <v>24</v>
      </c>
      <c r="B15" s="10" t="s">
        <v>2</v>
      </c>
      <c r="C15" s="13" t="s">
        <v>5</v>
      </c>
      <c r="D15" s="15">
        <v>240000</v>
      </c>
      <c r="E15" s="15"/>
      <c r="F15" s="17"/>
      <c r="G15" s="15">
        <f>SUM(D15:F15)</f>
        <v>240000</v>
      </c>
    </row>
    <row r="16" spans="1:7" ht="12.75">
      <c r="A16" s="11" t="s">
        <v>25</v>
      </c>
      <c r="B16" s="11"/>
      <c r="C16" s="20" t="s">
        <v>5</v>
      </c>
      <c r="D16" s="22">
        <v>2519</v>
      </c>
      <c r="E16" s="22"/>
      <c r="F16" s="23"/>
      <c r="G16" s="22">
        <f aca="true" t="shared" si="2" ref="G16">SUM(D16:F16)</f>
        <v>2519</v>
      </c>
    </row>
    <row r="17" spans="3:9" ht="13.5" thickBot="1">
      <c r="C17" s="4"/>
      <c r="D17" s="21">
        <f>SUM(D5:D16)</f>
        <v>2728139</v>
      </c>
      <c r="E17" s="21">
        <f>SUM(E5:E16)</f>
        <v>-263000</v>
      </c>
      <c r="F17" s="21">
        <f>SUM(F5:F16)</f>
        <v>0</v>
      </c>
      <c r="G17" s="21">
        <f>SUM(G5:G16)</f>
        <v>2465139</v>
      </c>
      <c r="I17" s="7"/>
    </row>
    <row r="18" ht="13.5" thickTop="1"/>
  </sheetData>
  <mergeCells count="1">
    <mergeCell ref="A1:G1"/>
  </mergeCells>
  <printOptions/>
  <pageMargins left="0.75" right="0.75" top="0.65" bottom="0.35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Karsten</dc:creator>
  <cp:keywords/>
  <dc:description/>
  <cp:lastModifiedBy>Debbie Maleci</cp:lastModifiedBy>
  <cp:lastPrinted>2015-03-23T13:02:25Z</cp:lastPrinted>
  <dcterms:created xsi:type="dcterms:W3CDTF">2011-11-17T16:40:45Z</dcterms:created>
  <dcterms:modified xsi:type="dcterms:W3CDTF">2015-03-23T15:11:03Z</dcterms:modified>
  <cp:category/>
  <cp:version/>
  <cp:contentType/>
  <cp:contentStatus/>
</cp:coreProperties>
</file>